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:\Harbors and Facilities\Maintenance\Oahu District Maintenance\2.Active Contracts\Water Works 2026\Solicitation IFB-25-000-08\"/>
    </mc:Choice>
  </mc:AlternateContent>
  <xr:revisionPtr revIDLastSave="0" documentId="8_{808FC849-C661-40B6-B6FE-A5ABA981CD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1" l="1"/>
  <c r="G3" i="1" l="1"/>
  <c r="G19" i="1" l="1"/>
  <c r="G27" i="1" l="1"/>
  <c r="G23" i="1"/>
  <c r="G15" i="1"/>
  <c r="G11" i="1"/>
  <c r="G7" i="1"/>
  <c r="G38" i="1" l="1"/>
</calcChain>
</file>

<file path=xl/sharedStrings.xml><?xml version="1.0" encoding="utf-8"?>
<sst xmlns="http://schemas.openxmlformats.org/spreadsheetml/2006/main" count="40" uniqueCount="23">
  <si>
    <t xml:space="preserve">Line Item #1 Excavation and Locating the Leak Regular Rate </t>
  </si>
  <si>
    <t>Per hour</t>
  </si>
  <si>
    <t>Subtotal Bid Price</t>
  </si>
  <si>
    <t>Line Item #2 Excavation and Locating the Leak Overtime, Holiday and Weekend Rate</t>
  </si>
  <si>
    <t xml:space="preserve">Line Item #3  Repairing the Leak Regular </t>
  </si>
  <si>
    <t>Line Item #4 Repairing the Leak Overtime, Holiday and Weekend Rate</t>
  </si>
  <si>
    <t>Line Item #5 Steel Plates and Traffic Control Devices</t>
  </si>
  <si>
    <t>Line Item #6 Backfilling and Compacting Regular Rate</t>
  </si>
  <si>
    <t>Line Item #7 Backfilling and Compacting Overtime, Weekend,  and Holiday Rate</t>
  </si>
  <si>
    <t>Line Item #7 Total Lump Sum</t>
  </si>
  <si>
    <t xml:space="preserve">Total Sum Bid </t>
  </si>
  <si>
    <t>hours</t>
  </si>
  <si>
    <t xml:space="preserve">1 projects X 6 hours </t>
  </si>
  <si>
    <t>1 projects X 4 hours</t>
  </si>
  <si>
    <t>Line Item #8 Paving</t>
  </si>
  <si>
    <t>Total of Line Items #1 + #2 + #3 + #4 + #5 +#6 +#7 +#8    =</t>
  </si>
  <si>
    <t>Line Item #9 Allowance</t>
  </si>
  <si>
    <t>X 500 tons</t>
  </si>
  <si>
    <t xml:space="preserve">3 projects X 6 hours </t>
  </si>
  <si>
    <t xml:space="preserve">3 projects X 4 hours </t>
  </si>
  <si>
    <t>Per ton</t>
  </si>
  <si>
    <t xml:space="preserve">2 steel plates and 4 signs with blinking lights </t>
  </si>
  <si>
    <t xml:space="preserve">3 projects X 6 hours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</si>
</sst>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43" fontId="0" fillId="0" borderId="0" xfId="0" applyNumberFormat="1" applyAlignment="1">
      <alignment horizontal="left"/>
    </xf>
    <xf numFmtId="43" fontId="0" fillId="0" borderId="0" xfId="0" applyNumberFormat="1"/>
    <xf numFmtId="43" fontId="0" fillId="2" borderId="0" xfId="0" applyNumberFormat="1" applyFill="1" applyAlignment="1">
      <alignment horizontal="left"/>
    </xf>
    <xf numFmtId="43" fontId="0" fillId="0" borderId="0" xfId="0" applyNumberFormat="1" applyAlignment="1">
      <alignment horizontal="left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tabSelected="1" zoomScaleNormal="100" workbookViewId="0">
      <selection sqref="A1:H1"/>
    </sheetView>
  </sheetViews>
  <sheetFormatPr defaultRowHeight="15" x14ac:dyDescent="0.25"/>
  <cols>
    <col min="1" max="1" width="9.140625" customWidth="1"/>
    <col min="7" max="7" width="9.140625" style="5"/>
    <col min="8" max="8" width="12.28515625" style="5" customWidth="1"/>
  </cols>
  <sheetData>
    <row r="1" spans="1:8" x14ac:dyDescent="0.25">
      <c r="A1" s="10" t="s">
        <v>0</v>
      </c>
      <c r="B1" s="10"/>
      <c r="C1" s="10"/>
      <c r="D1" s="10"/>
      <c r="E1" s="10"/>
      <c r="F1" s="10"/>
      <c r="G1" s="10"/>
      <c r="H1" s="10"/>
    </row>
    <row r="2" spans="1:8" x14ac:dyDescent="0.25">
      <c r="A2" s="11" t="s">
        <v>1</v>
      </c>
      <c r="B2" s="11"/>
      <c r="C2" s="11" t="s">
        <v>22</v>
      </c>
      <c r="D2" s="11"/>
      <c r="E2" s="11"/>
      <c r="F2" s="11"/>
      <c r="G2" s="7" t="s">
        <v>2</v>
      </c>
      <c r="H2" s="7"/>
    </row>
    <row r="3" spans="1:8" x14ac:dyDescent="0.25">
      <c r="A3" s="8"/>
      <c r="B3" s="8"/>
      <c r="C3" s="2">
        <v>18</v>
      </c>
      <c r="D3" s="1" t="s">
        <v>11</v>
      </c>
      <c r="E3" s="1"/>
      <c r="F3" s="1"/>
      <c r="G3" s="6">
        <f>C3*A3</f>
        <v>0</v>
      </c>
      <c r="H3" s="6"/>
    </row>
    <row r="4" spans="1:8" x14ac:dyDescent="0.25">
      <c r="A4" s="1"/>
      <c r="B4" s="1"/>
      <c r="C4" s="1"/>
      <c r="D4" s="1"/>
      <c r="E4" s="1"/>
      <c r="F4" s="1"/>
      <c r="G4" s="4"/>
      <c r="H4" s="4"/>
    </row>
    <row r="5" spans="1:8" x14ac:dyDescent="0.25">
      <c r="A5" s="10" t="s">
        <v>3</v>
      </c>
      <c r="B5" s="10"/>
      <c r="C5" s="10"/>
      <c r="D5" s="10"/>
      <c r="E5" s="10"/>
      <c r="F5" s="10"/>
      <c r="G5" s="10"/>
      <c r="H5" s="10"/>
    </row>
    <row r="6" spans="1:8" x14ac:dyDescent="0.25">
      <c r="A6" s="11" t="s">
        <v>1</v>
      </c>
      <c r="B6" s="11"/>
      <c r="C6" s="11" t="s">
        <v>12</v>
      </c>
      <c r="D6" s="11"/>
      <c r="E6" s="11"/>
      <c r="F6" s="11"/>
      <c r="G6" s="7" t="s">
        <v>2</v>
      </c>
      <c r="H6" s="7"/>
    </row>
    <row r="7" spans="1:8" x14ac:dyDescent="0.25">
      <c r="A7" s="8"/>
      <c r="B7" s="8"/>
      <c r="C7" s="2">
        <v>6</v>
      </c>
      <c r="D7" s="1" t="s">
        <v>11</v>
      </c>
      <c r="E7" s="1"/>
      <c r="F7" s="1"/>
      <c r="G7" s="6">
        <f>C7*A7</f>
        <v>0</v>
      </c>
      <c r="H7" s="6"/>
    </row>
    <row r="8" spans="1:8" x14ac:dyDescent="0.25">
      <c r="A8" s="1"/>
      <c r="B8" s="1"/>
      <c r="C8" s="1"/>
      <c r="D8" s="1"/>
      <c r="E8" s="1"/>
      <c r="F8" s="1"/>
      <c r="G8" s="4"/>
      <c r="H8" s="4"/>
    </row>
    <row r="9" spans="1:8" x14ac:dyDescent="0.25">
      <c r="A9" s="10" t="s">
        <v>4</v>
      </c>
      <c r="B9" s="10"/>
      <c r="C9" s="10"/>
      <c r="D9" s="10"/>
      <c r="E9" s="10"/>
      <c r="F9" s="10"/>
      <c r="G9" s="10"/>
      <c r="H9" s="10"/>
    </row>
    <row r="10" spans="1:8" x14ac:dyDescent="0.25">
      <c r="A10" s="11" t="s">
        <v>1</v>
      </c>
      <c r="B10" s="11"/>
      <c r="C10" s="11" t="s">
        <v>18</v>
      </c>
      <c r="D10" s="11"/>
      <c r="E10" s="11"/>
      <c r="F10" s="11"/>
      <c r="G10" s="7" t="s">
        <v>2</v>
      </c>
      <c r="H10" s="7"/>
    </row>
    <row r="11" spans="1:8" x14ac:dyDescent="0.25">
      <c r="A11" s="8"/>
      <c r="B11" s="8"/>
      <c r="C11" s="2">
        <v>18</v>
      </c>
      <c r="D11" s="1" t="s">
        <v>11</v>
      </c>
      <c r="E11" s="1"/>
      <c r="F11" s="1"/>
      <c r="G11" s="6">
        <f>C11*A11</f>
        <v>0</v>
      </c>
      <c r="H11" s="6"/>
    </row>
    <row r="12" spans="1:8" x14ac:dyDescent="0.25">
      <c r="A12" s="1"/>
      <c r="B12" s="1"/>
      <c r="C12" s="1"/>
      <c r="D12" s="1"/>
      <c r="E12" s="1"/>
      <c r="F12" s="1"/>
      <c r="G12" s="4"/>
      <c r="H12" s="4"/>
    </row>
    <row r="13" spans="1:8" x14ac:dyDescent="0.25">
      <c r="A13" s="10" t="s">
        <v>5</v>
      </c>
      <c r="B13" s="10"/>
      <c r="C13" s="10"/>
      <c r="D13" s="10"/>
      <c r="E13" s="10"/>
      <c r="F13" s="10"/>
      <c r="G13" s="10"/>
      <c r="H13" s="10"/>
    </row>
    <row r="14" spans="1:8" x14ac:dyDescent="0.25">
      <c r="A14" s="11" t="s">
        <v>1</v>
      </c>
      <c r="B14" s="11"/>
      <c r="C14" s="11" t="s">
        <v>18</v>
      </c>
      <c r="D14" s="11"/>
      <c r="E14" s="11"/>
      <c r="F14" s="11"/>
      <c r="G14" s="7" t="s">
        <v>2</v>
      </c>
      <c r="H14" s="7"/>
    </row>
    <row r="15" spans="1:8" x14ac:dyDescent="0.25">
      <c r="A15" s="8"/>
      <c r="B15" s="8"/>
      <c r="C15" s="2">
        <v>12</v>
      </c>
      <c r="D15" s="1" t="s">
        <v>11</v>
      </c>
      <c r="E15" s="1"/>
      <c r="F15" s="1"/>
      <c r="G15" s="6">
        <f>C15*A15</f>
        <v>0</v>
      </c>
      <c r="H15" s="6"/>
    </row>
    <row r="16" spans="1:8" x14ac:dyDescent="0.25">
      <c r="A16" s="1"/>
      <c r="B16" s="1"/>
      <c r="C16" s="1"/>
      <c r="D16" s="1"/>
      <c r="E16" s="1"/>
      <c r="F16" s="1"/>
      <c r="G16" s="4"/>
      <c r="H16" s="4"/>
    </row>
    <row r="17" spans="1:8" x14ac:dyDescent="0.25">
      <c r="A17" s="10" t="s">
        <v>6</v>
      </c>
      <c r="B17" s="10"/>
      <c r="C17" s="10"/>
      <c r="D17" s="10"/>
      <c r="E17" s="10"/>
      <c r="F17" s="10"/>
      <c r="G17" s="10"/>
      <c r="H17" s="10"/>
    </row>
    <row r="18" spans="1:8" x14ac:dyDescent="0.25">
      <c r="A18" s="11" t="s">
        <v>21</v>
      </c>
      <c r="B18" s="11"/>
      <c r="C18" s="11"/>
      <c r="D18" s="11"/>
      <c r="E18" s="11"/>
      <c r="F18" s="11"/>
      <c r="G18" s="7" t="s">
        <v>2</v>
      </c>
      <c r="H18" s="7"/>
    </row>
    <row r="19" spans="1:8" x14ac:dyDescent="0.25">
      <c r="A19" s="8"/>
      <c r="B19" s="8"/>
      <c r="C19" s="1"/>
      <c r="D19" s="1"/>
      <c r="E19" s="1"/>
      <c r="F19" s="1"/>
      <c r="G19" s="6">
        <f>A19</f>
        <v>0</v>
      </c>
      <c r="H19" s="6"/>
    </row>
    <row r="20" spans="1:8" x14ac:dyDescent="0.25">
      <c r="A20" s="1"/>
      <c r="B20" s="1"/>
      <c r="C20" s="1"/>
      <c r="D20" s="1"/>
      <c r="E20" s="1"/>
      <c r="F20" s="1"/>
      <c r="G20" s="4"/>
      <c r="H20" s="4"/>
    </row>
    <row r="21" spans="1:8" x14ac:dyDescent="0.25">
      <c r="A21" s="10" t="s">
        <v>7</v>
      </c>
      <c r="B21" s="10"/>
      <c r="C21" s="10"/>
      <c r="D21" s="10"/>
      <c r="E21" s="10"/>
      <c r="F21" s="10"/>
      <c r="G21" s="10"/>
      <c r="H21" s="10"/>
    </row>
    <row r="22" spans="1:8" x14ac:dyDescent="0.25">
      <c r="A22" s="11" t="s">
        <v>1</v>
      </c>
      <c r="B22" s="11"/>
      <c r="C22" s="11" t="s">
        <v>19</v>
      </c>
      <c r="D22" s="11"/>
      <c r="E22" s="11"/>
      <c r="F22" s="11"/>
      <c r="G22" s="7" t="s">
        <v>2</v>
      </c>
      <c r="H22" s="7"/>
    </row>
    <row r="23" spans="1:8" x14ac:dyDescent="0.25">
      <c r="A23" s="8"/>
      <c r="B23" s="8"/>
      <c r="C23" s="2">
        <v>12</v>
      </c>
      <c r="D23" s="1" t="s">
        <v>11</v>
      </c>
      <c r="E23" s="1"/>
      <c r="F23" s="1"/>
      <c r="G23" s="6">
        <f>C23*A23</f>
        <v>0</v>
      </c>
      <c r="H23" s="6"/>
    </row>
    <row r="24" spans="1:8" x14ac:dyDescent="0.25">
      <c r="A24" s="1"/>
      <c r="B24" s="1"/>
      <c r="C24" s="1"/>
      <c r="D24" s="1"/>
      <c r="E24" s="1"/>
      <c r="F24" s="1"/>
      <c r="G24" s="4"/>
      <c r="H24" s="4"/>
    </row>
    <row r="25" spans="1:8" x14ac:dyDescent="0.25">
      <c r="A25" s="10" t="s">
        <v>8</v>
      </c>
      <c r="B25" s="10"/>
      <c r="C25" s="10"/>
      <c r="D25" s="10"/>
      <c r="E25" s="10"/>
      <c r="F25" s="10"/>
      <c r="G25" s="10"/>
      <c r="H25" s="10"/>
    </row>
    <row r="26" spans="1:8" x14ac:dyDescent="0.25">
      <c r="A26" s="11" t="s">
        <v>1</v>
      </c>
      <c r="B26" s="11"/>
      <c r="C26" s="11" t="s">
        <v>13</v>
      </c>
      <c r="D26" s="11"/>
      <c r="E26" s="11"/>
      <c r="F26" s="11"/>
      <c r="G26" s="7" t="s">
        <v>2</v>
      </c>
      <c r="H26" s="7"/>
    </row>
    <row r="27" spans="1:8" x14ac:dyDescent="0.25">
      <c r="A27" s="8"/>
      <c r="B27" s="8"/>
      <c r="C27" s="2">
        <v>4</v>
      </c>
      <c r="D27" s="1" t="s">
        <v>11</v>
      </c>
      <c r="E27" s="1"/>
      <c r="F27" s="1"/>
      <c r="G27" s="6">
        <f>C27*A27</f>
        <v>0</v>
      </c>
      <c r="H27" s="6"/>
    </row>
    <row r="28" spans="1:8" x14ac:dyDescent="0.25">
      <c r="A28" s="1"/>
      <c r="B28" s="1"/>
      <c r="C28" s="2"/>
      <c r="D28" s="1"/>
      <c r="E28" s="1"/>
      <c r="F28" s="1"/>
      <c r="G28" s="4"/>
      <c r="H28" s="4"/>
    </row>
    <row r="29" spans="1:8" x14ac:dyDescent="0.25">
      <c r="A29" s="10" t="s">
        <v>14</v>
      </c>
      <c r="B29" s="10"/>
      <c r="C29" s="10"/>
      <c r="D29" s="10"/>
      <c r="E29" s="10"/>
      <c r="F29" s="10"/>
      <c r="G29" s="10"/>
      <c r="H29" s="10"/>
    </row>
    <row r="30" spans="1:8" x14ac:dyDescent="0.25">
      <c r="A30" s="11" t="s">
        <v>20</v>
      </c>
      <c r="B30" s="11"/>
      <c r="C30" s="11"/>
      <c r="D30" s="11"/>
      <c r="E30" s="11"/>
      <c r="F30" s="11"/>
      <c r="G30" s="7"/>
      <c r="H30" s="7"/>
    </row>
    <row r="31" spans="1:8" x14ac:dyDescent="0.25">
      <c r="A31" s="8"/>
      <c r="B31" s="8"/>
      <c r="C31" s="9" t="s">
        <v>17</v>
      </c>
      <c r="D31" s="9"/>
      <c r="E31" s="9"/>
      <c r="F31" s="9"/>
      <c r="G31" s="6">
        <f>A31*500</f>
        <v>0</v>
      </c>
      <c r="H31" s="6"/>
    </row>
    <row r="32" spans="1:8" x14ac:dyDescent="0.25">
      <c r="A32" s="3"/>
      <c r="B32" s="3"/>
      <c r="C32" s="3"/>
      <c r="D32" s="3"/>
      <c r="E32" s="3"/>
      <c r="F32" s="3"/>
      <c r="G32" s="4"/>
      <c r="H32" s="4"/>
    </row>
    <row r="33" spans="1:8" x14ac:dyDescent="0.25">
      <c r="A33" s="10" t="s">
        <v>16</v>
      </c>
      <c r="B33" s="10"/>
      <c r="C33" s="10"/>
      <c r="D33" s="10"/>
      <c r="E33" s="10"/>
      <c r="F33" s="10"/>
      <c r="G33" s="10"/>
      <c r="H33" s="10"/>
    </row>
    <row r="34" spans="1:8" x14ac:dyDescent="0.25">
      <c r="A34" s="3"/>
      <c r="B34" s="3"/>
      <c r="C34" s="3"/>
      <c r="D34" s="3"/>
      <c r="E34" s="3"/>
      <c r="F34" s="3"/>
      <c r="G34" s="6">
        <v>50000</v>
      </c>
      <c r="H34" s="6"/>
    </row>
    <row r="35" spans="1:8" x14ac:dyDescent="0.25">
      <c r="A35" s="3"/>
      <c r="B35" s="3"/>
      <c r="C35" s="3"/>
      <c r="D35" s="3"/>
      <c r="E35" s="3"/>
      <c r="F35" s="3"/>
      <c r="G35" s="4"/>
      <c r="H35" s="4"/>
    </row>
    <row r="36" spans="1:8" x14ac:dyDescent="0.25">
      <c r="A36" s="10" t="s">
        <v>9</v>
      </c>
      <c r="B36" s="10"/>
      <c r="C36" s="10"/>
      <c r="D36" s="10"/>
      <c r="E36" s="10"/>
      <c r="F36" s="10"/>
      <c r="G36" s="10"/>
      <c r="H36" s="10"/>
    </row>
    <row r="37" spans="1:8" x14ac:dyDescent="0.25">
      <c r="A37" s="9" t="s">
        <v>15</v>
      </c>
      <c r="B37" s="9"/>
      <c r="C37" s="9"/>
      <c r="D37" s="9"/>
      <c r="E37" s="9"/>
      <c r="F37" s="9"/>
      <c r="G37" s="7" t="s">
        <v>10</v>
      </c>
      <c r="H37" s="7"/>
    </row>
    <row r="38" spans="1:8" x14ac:dyDescent="0.25">
      <c r="G38" s="6">
        <f>G3+G7+G11+G15+G19+G23+G27+G31+G34</f>
        <v>50000</v>
      </c>
      <c r="H38" s="6"/>
    </row>
  </sheetData>
  <mergeCells count="54">
    <mergeCell ref="A29:H29"/>
    <mergeCell ref="A30:B30"/>
    <mergeCell ref="C30:F30"/>
    <mergeCell ref="A33:H33"/>
    <mergeCell ref="G15:H15"/>
    <mergeCell ref="A23:B23"/>
    <mergeCell ref="A27:B27"/>
    <mergeCell ref="G27:H27"/>
    <mergeCell ref="G23:H23"/>
    <mergeCell ref="G19:H19"/>
    <mergeCell ref="A21:H21"/>
    <mergeCell ref="A22:B22"/>
    <mergeCell ref="C22:F22"/>
    <mergeCell ref="G22:H22"/>
    <mergeCell ref="A25:H25"/>
    <mergeCell ref="A26:B26"/>
    <mergeCell ref="C6:F6"/>
    <mergeCell ref="G6:H6"/>
    <mergeCell ref="A9:H9"/>
    <mergeCell ref="A10:B10"/>
    <mergeCell ref="C10:F10"/>
    <mergeCell ref="G10:H10"/>
    <mergeCell ref="G7:H7"/>
    <mergeCell ref="A1:H1"/>
    <mergeCell ref="A2:B2"/>
    <mergeCell ref="C2:F2"/>
    <mergeCell ref="G2:H2"/>
    <mergeCell ref="A5:H5"/>
    <mergeCell ref="G3:H3"/>
    <mergeCell ref="C26:F26"/>
    <mergeCell ref="G26:H26"/>
    <mergeCell ref="A3:B3"/>
    <mergeCell ref="A7:B7"/>
    <mergeCell ref="A11:B11"/>
    <mergeCell ref="A15:B15"/>
    <mergeCell ref="A19:B19"/>
    <mergeCell ref="A13:H13"/>
    <mergeCell ref="A14:B14"/>
    <mergeCell ref="C14:F14"/>
    <mergeCell ref="G14:H14"/>
    <mergeCell ref="A17:H17"/>
    <mergeCell ref="A18:F18"/>
    <mergeCell ref="G18:H18"/>
    <mergeCell ref="G11:H11"/>
    <mergeCell ref="A6:B6"/>
    <mergeCell ref="G38:H38"/>
    <mergeCell ref="G30:H30"/>
    <mergeCell ref="A31:B31"/>
    <mergeCell ref="C31:F31"/>
    <mergeCell ref="G31:H31"/>
    <mergeCell ref="A36:H36"/>
    <mergeCell ref="G37:H37"/>
    <mergeCell ref="A37:F37"/>
    <mergeCell ref="G34:H34"/>
  </mergeCells>
  <pageMargins left="0.7" right="0.7" top="0.75" bottom="0.75" header="0.3" footer="0.3"/>
  <pageSetup orientation="portrait" r:id="rId1"/>
  <headerFooter>
    <oddHeader xml:space="preserve">&amp;L&amp;"Arial,Regular"&amp;8IFB-17-003-07 Water Works Repair at the Oahu District Facilities
</oddHeader>
  </headerFooter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A. Horikawa</dc:creator>
  <cp:lastModifiedBy>Swartz, Bruce L</cp:lastModifiedBy>
  <cp:lastPrinted>2017-06-28T17:38:09Z</cp:lastPrinted>
  <dcterms:created xsi:type="dcterms:W3CDTF">2017-06-07T21:15:50Z</dcterms:created>
  <dcterms:modified xsi:type="dcterms:W3CDTF">2025-12-04T21:27:16Z</dcterms:modified>
</cp:coreProperties>
</file>